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je\deaf\"/>
    </mc:Choice>
  </mc:AlternateContent>
  <xr:revisionPtr revIDLastSave="0" documentId="13_ncr:1_{ABD052C5-FBAF-4748-9D36-A932F25A067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List2" sheetId="5" r:id="rId1"/>
    <sheet name="Skonda" sheetId="1" r:id="rId2"/>
    <sheet name="Inkollu" sheetId="2" r:id="rId3"/>
    <sheet name="Addanki1" sheetId="3" r:id="rId4"/>
    <sheet name="Addanki2" sheetId="4" r:id="rId5"/>
    <sheet name="Town Branch1" sheetId="6" r:id="rId6"/>
    <sheet name="Town Branch2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4" l="1"/>
  <c r="B45" i="4"/>
  <c r="C45" i="4"/>
  <c r="D7" i="7" l="1"/>
  <c r="D7" i="6"/>
  <c r="D13" i="3"/>
  <c r="D38" i="2" l="1"/>
  <c r="D39" i="2" s="1"/>
  <c r="D23" i="2"/>
  <c r="E54" i="1" l="1"/>
</calcChain>
</file>

<file path=xl/sharedStrings.xml><?xml version="1.0" encoding="utf-8"?>
<sst xmlns="http://schemas.openxmlformats.org/spreadsheetml/2006/main" count="222" uniqueCount="136">
  <si>
    <t>CH ANJAIAH</t>
  </si>
  <si>
    <t>01.11.2018</t>
  </si>
  <si>
    <t>P VENKAESWARLU</t>
  </si>
  <si>
    <t>K MADHAVI</t>
  </si>
  <si>
    <t>Y MALLIKARJUNA REDDY</t>
  </si>
  <si>
    <t>M MALAKONDAIAH</t>
  </si>
  <si>
    <t>A SARATH BABU</t>
  </si>
  <si>
    <t>K HANUMANTHU</t>
  </si>
  <si>
    <t>K HANUMANTHARAO</t>
  </si>
  <si>
    <t>SK REAYAZ</t>
  </si>
  <si>
    <t>K BABURAO</t>
  </si>
  <si>
    <t>CH ANJAMA</t>
  </si>
  <si>
    <t>S KOTIRATHNAM</t>
  </si>
  <si>
    <t>P EKAMBARACHARI</t>
  </si>
  <si>
    <t>SK DADA SAHEB</t>
  </si>
  <si>
    <t>SK KALISHA</t>
  </si>
  <si>
    <t>P SRINU</t>
  </si>
  <si>
    <t>K MAHALAKSHMI</t>
  </si>
  <si>
    <t>SK FIROZ</t>
  </si>
  <si>
    <t>A RAMESH BABU</t>
  </si>
  <si>
    <t xml:space="preserve"> G KALYANI</t>
  </si>
  <si>
    <t>CH NARASIMHAM</t>
  </si>
  <si>
    <t>P SOUBAGYALAKSHMI</t>
  </si>
  <si>
    <t>M SUSEELA</t>
  </si>
  <si>
    <t>CH SRINIVASULAREDDY</t>
  </si>
  <si>
    <t>S VENKATA SUBBAIAH</t>
  </si>
  <si>
    <t>A SESHAM RAJU</t>
  </si>
  <si>
    <t>M ANASUYAMMA</t>
  </si>
  <si>
    <t>K NARASIMHA</t>
  </si>
  <si>
    <t>G VENKAA SIVAKUMAR</t>
  </si>
  <si>
    <t>B CHANDRA</t>
  </si>
  <si>
    <t>T SRINIVASULU</t>
  </si>
  <si>
    <t>G GOVINDHU</t>
  </si>
  <si>
    <t>V V RAMANAREDDY</t>
  </si>
  <si>
    <t>K SUBBARAHNAM</t>
  </si>
  <si>
    <t>J HUSSEN</t>
  </si>
  <si>
    <t>Y ANJANEYULU</t>
  </si>
  <si>
    <t>M VENKATRAO</t>
  </si>
  <si>
    <t>T KOTAIAH</t>
  </si>
  <si>
    <t>B SUBBARAO</t>
  </si>
  <si>
    <t>M SRINIVASARAO</t>
  </si>
  <si>
    <t>G ISRAEL</t>
  </si>
  <si>
    <t>P RAJARAO</t>
  </si>
  <si>
    <t>T RAJAMMA</t>
  </si>
  <si>
    <t>K SRILAKSHAMMA</t>
  </si>
  <si>
    <t>V MALYADRI SUBRAMANYAM</t>
  </si>
  <si>
    <t>R JALAPATHI</t>
  </si>
  <si>
    <t>CH VARALAKSHMI</t>
  </si>
  <si>
    <t>CH MADHUSUDHANAREDDY</t>
  </si>
  <si>
    <t>M KRISHNA REDDY</t>
  </si>
  <si>
    <t>M VENKAREDDY</t>
  </si>
  <si>
    <t>V PRABHAKARRAO</t>
  </si>
  <si>
    <t>Sno</t>
  </si>
  <si>
    <t>AC NO</t>
  </si>
  <si>
    <t>AC Name</t>
  </si>
  <si>
    <t>Entry date</t>
  </si>
  <si>
    <t>Amount</t>
  </si>
  <si>
    <t>ADDANKI</t>
  </si>
  <si>
    <t>TOWN BR</t>
  </si>
  <si>
    <t>SINGARAYAKONDA</t>
  </si>
  <si>
    <t>INKOLLU</t>
  </si>
  <si>
    <t>SNO</t>
  </si>
  <si>
    <t>BRANCH NAME</t>
  </si>
  <si>
    <t>INT BEARING DEPOSITS</t>
  </si>
  <si>
    <t>NON INT BEARING DEPOSIT</t>
  </si>
  <si>
    <t>OTHER CREDITS (NON INT BEAING)</t>
  </si>
  <si>
    <t>TOTAL</t>
  </si>
  <si>
    <t>NO</t>
  </si>
  <si>
    <t>AMOUNT</t>
  </si>
  <si>
    <t xml:space="preserve"> </t>
  </si>
  <si>
    <t>list enclosed</t>
  </si>
  <si>
    <t>ACCOUNT NUMBER</t>
  </si>
  <si>
    <t>ACCOUNT NAME</t>
  </si>
  <si>
    <t>ALLA KUMARA SWAMI</t>
  </si>
  <si>
    <t>CHILUKURI VEERANJANEYULU</t>
  </si>
  <si>
    <t>THOTA RANGAIAH</t>
  </si>
  <si>
    <t>SIMHADRI SRINIVASAREDDY</t>
  </si>
  <si>
    <t>GADE SUBBAREDDY</t>
  </si>
  <si>
    <t>TELLA ADINARAYANA</t>
  </si>
  <si>
    <t>PONKALA RAMBABU</t>
  </si>
  <si>
    <t>KORRAPATI VENKATARAO</t>
  </si>
  <si>
    <t>ANDE VENKATARAO</t>
  </si>
  <si>
    <t>KATI SUBBAMMA</t>
  </si>
  <si>
    <t>GORANTLA VENKATARAO</t>
  </si>
  <si>
    <t>BATHULA VENKARAO</t>
  </si>
  <si>
    <t>CHIDIPOTHU TULASAMMA</t>
  </si>
  <si>
    <t>SK MEERA SHAREEF</t>
  </si>
  <si>
    <t>SK JOHN BEE</t>
  </si>
  <si>
    <t>SK APSARA</t>
  </si>
  <si>
    <t>SK KHAYUM</t>
  </si>
  <si>
    <t>SD PEDDA PENTU SAHEB</t>
  </si>
  <si>
    <t>POLURI VENKAREDDY</t>
  </si>
  <si>
    <t>BRANCH NAME: INKOLLU</t>
  </si>
  <si>
    <t>GL 32052</t>
  </si>
  <si>
    <t>ARIKATLAVARIPALEM CS</t>
  </si>
  <si>
    <t>CHANDALURU FDC</t>
  </si>
  <si>
    <t>BUDHAVADA SF COOP SOCIETY</t>
  </si>
  <si>
    <t>GONASAPUDI CS</t>
  </si>
  <si>
    <t>THIMMASAMUDRAM DD</t>
  </si>
  <si>
    <t>VANKAYALAPADU CS</t>
  </si>
  <si>
    <t>NAYUDUVARIPALEM AG IMPROVEMENT SOCIETY</t>
  </si>
  <si>
    <t>GANGAVARAM CMS</t>
  </si>
  <si>
    <t>THIMMASAMUDRAM Y CONG</t>
  </si>
  <si>
    <t>JAGARLAMUDI COOP MARKETING SOC</t>
  </si>
  <si>
    <t>KODAVALIVARIPAELM MP COOP SOCIETY</t>
  </si>
  <si>
    <t>NAHANDALA MILK PRODUCERS</t>
  </si>
  <si>
    <t>RS RAYUDU SC LCCS LTD</t>
  </si>
  <si>
    <t>GRAND TOTAL</t>
  </si>
  <si>
    <t>P SITHARAMAMURTHY</t>
  </si>
  <si>
    <t>SRI VIJAYDURGATRADERS</t>
  </si>
  <si>
    <t>SATYASRI ENGINEERING</t>
  </si>
  <si>
    <t>SRI PRASANNAJANEYA</t>
  </si>
  <si>
    <t>ABEDKAR YUVAJANA SANGHAM</t>
  </si>
  <si>
    <t>A VENKATA HANUMANTHARAO</t>
  </si>
  <si>
    <t>M YOGI REDDY</t>
  </si>
  <si>
    <t>P PEDDA JYOTHAYYA</t>
  </si>
  <si>
    <t>ADDANKI MANIBUSHANACHARY</t>
  </si>
  <si>
    <t>G VENKATA LAKSHMI</t>
  </si>
  <si>
    <t>S.NO</t>
  </si>
  <si>
    <t>NAME OF CUSTOMER</t>
  </si>
  <si>
    <t>MD AC NO</t>
  </si>
  <si>
    <t>MANDUVA VENKATESWARLU</t>
  </si>
  <si>
    <t>KAKANI KRISHNA RAO</t>
  </si>
  <si>
    <t>DEVANABOYANA PRASADA RAO</t>
  </si>
  <si>
    <t>MANDAVA SREERAMULU</t>
  </si>
  <si>
    <t>P SRINIVASULU</t>
  </si>
  <si>
    <t>DUMPA NARAYANA REDDY</t>
  </si>
  <si>
    <t>P PRASADA RAO</t>
  </si>
  <si>
    <t>Account Name</t>
  </si>
  <si>
    <t>Account Number</t>
  </si>
  <si>
    <t>Daily Deposit A/C</t>
  </si>
  <si>
    <t>Total</t>
  </si>
  <si>
    <t>BRANCH NAME:ADDANKI</t>
  </si>
  <si>
    <t>BRANCH NAME:TOWN BRANCH</t>
  </si>
  <si>
    <t>BRANCH NAME:SINGARAYAKONDA</t>
  </si>
  <si>
    <t>Daily Deposit A/C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</si>
</sst>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2" fontId="7" fillId="0" borderId="1" xfId="0" applyNumberFormat="1" applyFont="1" applyBorder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F19F-88FC-431D-9738-6D2CDB576560}">
  <dimension ref="A1:K13"/>
  <sheetViews>
    <sheetView workbookViewId="0">
      <selection activeCell="J5" sqref="J5"/>
    </sheetView>
  </sheetViews>
  <sheetFormatPr defaultRowHeight="15" x14ac:dyDescent="0.25"/>
  <cols>
    <col min="1" max="1" width="5.28515625" bestFit="1" customWidth="1"/>
    <col min="2" max="2" width="18.85546875" bestFit="1" customWidth="1"/>
    <col min="4" max="4" width="9.85546875" customWidth="1"/>
    <col min="6" max="6" width="9.85546875" customWidth="1"/>
    <col min="8" max="8" width="10.140625" customWidth="1"/>
    <col min="10" max="10" width="17.140625" customWidth="1"/>
  </cols>
  <sheetData>
    <row r="1" spans="1:11" ht="51" customHeight="1" x14ac:dyDescent="0.25">
      <c r="A1" s="31" t="s">
        <v>61</v>
      </c>
      <c r="B1" s="30" t="s">
        <v>62</v>
      </c>
      <c r="C1" s="33" t="s">
        <v>63</v>
      </c>
      <c r="D1" s="33"/>
      <c r="E1" s="33" t="s">
        <v>64</v>
      </c>
      <c r="F1" s="33"/>
      <c r="G1" s="33" t="s">
        <v>65</v>
      </c>
      <c r="H1" s="33"/>
      <c r="I1" s="30" t="s">
        <v>66</v>
      </c>
      <c r="J1" s="30"/>
    </row>
    <row r="2" spans="1:11" ht="23.25" customHeight="1" x14ac:dyDescent="0.25">
      <c r="A2" s="32"/>
      <c r="B2" s="30"/>
      <c r="C2" s="12" t="s">
        <v>67</v>
      </c>
      <c r="D2" s="12" t="s">
        <v>68</v>
      </c>
      <c r="E2" s="12" t="s">
        <v>67</v>
      </c>
      <c r="F2" s="12" t="s">
        <v>68</v>
      </c>
      <c r="G2" s="12" t="s">
        <v>67</v>
      </c>
      <c r="H2" s="12" t="s">
        <v>68</v>
      </c>
      <c r="I2" s="12" t="s">
        <v>67</v>
      </c>
      <c r="J2" s="13" t="s">
        <v>68</v>
      </c>
    </row>
    <row r="3" spans="1:11" ht="15.75" x14ac:dyDescent="0.25">
      <c r="A3" s="8">
        <v>1</v>
      </c>
      <c r="B3" s="9" t="s">
        <v>57</v>
      </c>
      <c r="C3" s="8">
        <v>6</v>
      </c>
      <c r="D3" s="9">
        <v>13228</v>
      </c>
      <c r="E3" s="8">
        <v>4</v>
      </c>
      <c r="F3" s="9">
        <v>5439</v>
      </c>
      <c r="G3" s="9"/>
      <c r="H3" s="9"/>
      <c r="I3" s="8">
        <v>10</v>
      </c>
      <c r="J3" s="10">
        <v>18667</v>
      </c>
    </row>
    <row r="4" spans="1:11" ht="15.75" x14ac:dyDescent="0.25">
      <c r="A4" s="8">
        <v>2</v>
      </c>
      <c r="B4" s="9" t="s">
        <v>57</v>
      </c>
      <c r="C4" s="8">
        <v>42</v>
      </c>
      <c r="D4" s="9">
        <v>5000</v>
      </c>
      <c r="E4" s="8">
        <v>0</v>
      </c>
      <c r="F4" s="9"/>
      <c r="G4" s="9"/>
      <c r="H4" s="9"/>
      <c r="I4" s="8">
        <v>42</v>
      </c>
      <c r="J4" s="10">
        <v>5000</v>
      </c>
    </row>
    <row r="5" spans="1:11" ht="15.75" x14ac:dyDescent="0.25">
      <c r="A5" s="8">
        <v>3</v>
      </c>
      <c r="B5" s="9" t="s">
        <v>58</v>
      </c>
      <c r="C5" s="8">
        <v>4</v>
      </c>
      <c r="D5" s="9">
        <v>5931</v>
      </c>
      <c r="E5" s="8">
        <v>0</v>
      </c>
      <c r="F5" s="9"/>
      <c r="G5" s="9"/>
      <c r="H5" s="9"/>
      <c r="I5" s="8">
        <v>4</v>
      </c>
      <c r="J5" s="11">
        <v>5931</v>
      </c>
    </row>
    <row r="6" spans="1:11" ht="15.75" x14ac:dyDescent="0.25">
      <c r="A6" s="8">
        <v>4</v>
      </c>
      <c r="B6" s="9" t="s">
        <v>58</v>
      </c>
      <c r="C6" s="8">
        <v>3</v>
      </c>
      <c r="D6" s="9">
        <v>15336</v>
      </c>
      <c r="E6" s="8">
        <v>0</v>
      </c>
      <c r="F6" s="9"/>
      <c r="G6" s="9"/>
      <c r="H6" s="9"/>
      <c r="I6" s="8">
        <v>3</v>
      </c>
      <c r="J6" s="11">
        <v>15336</v>
      </c>
    </row>
    <row r="7" spans="1:11" ht="15.75" x14ac:dyDescent="0.25">
      <c r="A7" s="8">
        <v>5</v>
      </c>
      <c r="B7" s="9" t="s">
        <v>59</v>
      </c>
      <c r="C7" s="8">
        <v>50</v>
      </c>
      <c r="D7" s="9">
        <v>70935</v>
      </c>
      <c r="E7" s="8">
        <v>0</v>
      </c>
      <c r="F7" s="9">
        <v>0</v>
      </c>
      <c r="G7" s="9">
        <v>0</v>
      </c>
      <c r="H7" s="9">
        <v>0</v>
      </c>
      <c r="I7" s="8">
        <v>50</v>
      </c>
      <c r="J7" s="15">
        <v>70935</v>
      </c>
      <c r="K7" t="s">
        <v>70</v>
      </c>
    </row>
    <row r="8" spans="1:11" ht="15.75" x14ac:dyDescent="0.25">
      <c r="A8" s="8">
        <v>6</v>
      </c>
      <c r="B8" s="9" t="s">
        <v>60</v>
      </c>
      <c r="C8" s="8">
        <v>0</v>
      </c>
      <c r="D8" s="9">
        <v>0</v>
      </c>
      <c r="E8" s="8">
        <v>32</v>
      </c>
      <c r="F8" s="9">
        <v>29846.32</v>
      </c>
      <c r="G8" s="9">
        <v>0</v>
      </c>
      <c r="H8" s="9">
        <v>0</v>
      </c>
      <c r="I8" s="8">
        <v>32</v>
      </c>
      <c r="J8" s="27">
        <v>29846.32</v>
      </c>
    </row>
    <row r="9" spans="1:11" x14ac:dyDescent="0.25">
      <c r="C9" s="14"/>
      <c r="E9" s="14"/>
      <c r="I9" s="14"/>
    </row>
    <row r="10" spans="1:11" x14ac:dyDescent="0.25">
      <c r="I10" s="14"/>
    </row>
    <row r="11" spans="1:11" x14ac:dyDescent="0.25">
      <c r="I11" s="14"/>
    </row>
    <row r="12" spans="1:11" x14ac:dyDescent="0.25">
      <c r="I12" s="14"/>
    </row>
    <row r="13" spans="1:11" x14ac:dyDescent="0.25">
      <c r="F13" t="s">
        <v>69</v>
      </c>
    </row>
  </sheetData>
  <mergeCells count="6">
    <mergeCell ref="I1:J1"/>
    <mergeCell ref="A1:A2"/>
    <mergeCell ref="B1:B2"/>
    <mergeCell ref="C1:D1"/>
    <mergeCell ref="E1:F1"/>
    <mergeCell ref="G1:H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workbookViewId="0">
      <selection activeCell="H13" sqref="H13"/>
    </sheetView>
  </sheetViews>
  <sheetFormatPr defaultRowHeight="15.75" x14ac:dyDescent="0.25"/>
  <cols>
    <col min="1" max="2" width="9.140625" style="6"/>
    <col min="3" max="3" width="27.140625" style="6" bestFit="1" customWidth="1"/>
    <col min="4" max="4" width="11.28515625" style="6" bestFit="1" customWidth="1"/>
    <col min="5" max="5" width="11.42578125" style="7" customWidth="1"/>
    <col min="6" max="16384" width="9.140625" style="6"/>
  </cols>
  <sheetData>
    <row r="1" spans="1:5" s="1" customFormat="1" x14ac:dyDescent="0.25">
      <c r="A1" s="1" t="s">
        <v>134</v>
      </c>
      <c r="E1" s="2"/>
    </row>
    <row r="2" spans="1:5" s="1" customFormat="1" x14ac:dyDescent="0.25">
      <c r="A2" s="1" t="s">
        <v>52</v>
      </c>
      <c r="B2" s="1" t="s">
        <v>53</v>
      </c>
      <c r="C2" s="1" t="s">
        <v>54</v>
      </c>
      <c r="D2" s="1" t="s">
        <v>55</v>
      </c>
      <c r="E2" s="2" t="s">
        <v>56</v>
      </c>
    </row>
    <row r="3" spans="1:5" x14ac:dyDescent="0.25">
      <c r="A3" s="3">
        <v>1</v>
      </c>
      <c r="B3" s="4">
        <v>7090</v>
      </c>
      <c r="C3" s="4" t="s">
        <v>0</v>
      </c>
      <c r="D3" s="4" t="s">
        <v>1</v>
      </c>
      <c r="E3" s="5">
        <v>849</v>
      </c>
    </row>
    <row r="4" spans="1:5" x14ac:dyDescent="0.25">
      <c r="A4" s="3">
        <v>2</v>
      </c>
      <c r="B4" s="4">
        <v>7102</v>
      </c>
      <c r="C4" s="4" t="s">
        <v>2</v>
      </c>
      <c r="D4" s="4" t="s">
        <v>1</v>
      </c>
      <c r="E4" s="5">
        <v>693</v>
      </c>
    </row>
    <row r="5" spans="1:5" x14ac:dyDescent="0.25">
      <c r="A5" s="3">
        <v>3</v>
      </c>
      <c r="B5" s="4">
        <v>7105</v>
      </c>
      <c r="C5" s="4" t="s">
        <v>3</v>
      </c>
      <c r="D5" s="4" t="s">
        <v>1</v>
      </c>
      <c r="E5" s="5">
        <v>457</v>
      </c>
    </row>
    <row r="6" spans="1:5" x14ac:dyDescent="0.25">
      <c r="A6" s="3">
        <v>4</v>
      </c>
      <c r="B6" s="4">
        <v>7113</v>
      </c>
      <c r="C6" s="4" t="s">
        <v>4</v>
      </c>
      <c r="D6" s="4" t="s">
        <v>1</v>
      </c>
      <c r="E6" s="5">
        <v>1591</v>
      </c>
    </row>
    <row r="7" spans="1:5" x14ac:dyDescent="0.25">
      <c r="A7" s="3">
        <v>5</v>
      </c>
      <c r="B7" s="4">
        <v>7128</v>
      </c>
      <c r="C7" s="4" t="s">
        <v>5</v>
      </c>
      <c r="D7" s="4" t="s">
        <v>1</v>
      </c>
      <c r="E7" s="5">
        <v>607</v>
      </c>
    </row>
    <row r="8" spans="1:5" x14ac:dyDescent="0.25">
      <c r="A8" s="3">
        <v>6</v>
      </c>
      <c r="B8" s="4">
        <v>7155</v>
      </c>
      <c r="C8" s="4" t="s">
        <v>6</v>
      </c>
      <c r="D8" s="4" t="s">
        <v>1</v>
      </c>
      <c r="E8" s="5">
        <v>1215</v>
      </c>
    </row>
    <row r="9" spans="1:5" x14ac:dyDescent="0.25">
      <c r="A9" s="3">
        <v>7</v>
      </c>
      <c r="B9" s="4">
        <v>7196</v>
      </c>
      <c r="C9" s="4" t="s">
        <v>7</v>
      </c>
      <c r="D9" s="4" t="s">
        <v>1</v>
      </c>
      <c r="E9" s="5">
        <v>731</v>
      </c>
    </row>
    <row r="10" spans="1:5" x14ac:dyDescent="0.25">
      <c r="A10" s="3">
        <v>8</v>
      </c>
      <c r="B10" s="4">
        <v>7124</v>
      </c>
      <c r="C10" s="4" t="s">
        <v>8</v>
      </c>
      <c r="D10" s="4" t="s">
        <v>1</v>
      </c>
      <c r="E10" s="5">
        <v>1762</v>
      </c>
    </row>
    <row r="11" spans="1:5" x14ac:dyDescent="0.25">
      <c r="A11" s="3">
        <v>9</v>
      </c>
      <c r="B11" s="4">
        <v>7220</v>
      </c>
      <c r="C11" s="4" t="s">
        <v>9</v>
      </c>
      <c r="D11" s="4" t="s">
        <v>1</v>
      </c>
      <c r="E11" s="5">
        <v>1343</v>
      </c>
    </row>
    <row r="12" spans="1:5" x14ac:dyDescent="0.25">
      <c r="A12" s="3">
        <v>10</v>
      </c>
      <c r="B12" s="4">
        <v>7221</v>
      </c>
      <c r="C12" s="4" t="s">
        <v>10</v>
      </c>
      <c r="D12" s="4" t="s">
        <v>1</v>
      </c>
      <c r="E12" s="5">
        <v>5158</v>
      </c>
    </row>
    <row r="13" spans="1:5" x14ac:dyDescent="0.25">
      <c r="A13" s="3">
        <v>11</v>
      </c>
      <c r="B13" s="4">
        <v>7228</v>
      </c>
      <c r="C13" s="4" t="s">
        <v>11</v>
      </c>
      <c r="D13" s="4" t="s">
        <v>1</v>
      </c>
      <c r="E13" s="5">
        <v>436</v>
      </c>
    </row>
    <row r="14" spans="1:5" x14ac:dyDescent="0.25">
      <c r="A14" s="3">
        <v>12</v>
      </c>
      <c r="B14" s="4">
        <v>7229</v>
      </c>
      <c r="C14" s="4" t="s">
        <v>12</v>
      </c>
      <c r="D14" s="4" t="s">
        <v>1</v>
      </c>
      <c r="E14" s="5">
        <v>469</v>
      </c>
    </row>
    <row r="15" spans="1:5" x14ac:dyDescent="0.25">
      <c r="A15" s="3">
        <v>13</v>
      </c>
      <c r="B15" s="4">
        <v>7245</v>
      </c>
      <c r="C15" s="4" t="s">
        <v>13</v>
      </c>
      <c r="D15" s="4" t="s">
        <v>1</v>
      </c>
      <c r="E15" s="5">
        <v>915</v>
      </c>
    </row>
    <row r="16" spans="1:5" x14ac:dyDescent="0.25">
      <c r="A16" s="3">
        <v>14</v>
      </c>
      <c r="B16" s="4">
        <v>7253</v>
      </c>
      <c r="C16" s="4" t="s">
        <v>14</v>
      </c>
      <c r="D16" s="4" t="s">
        <v>1</v>
      </c>
      <c r="E16" s="5">
        <v>1552</v>
      </c>
    </row>
    <row r="17" spans="1:5" x14ac:dyDescent="0.25">
      <c r="A17" s="3">
        <v>15</v>
      </c>
      <c r="B17" s="4">
        <v>7279</v>
      </c>
      <c r="C17" s="4" t="s">
        <v>15</v>
      </c>
      <c r="D17" s="4" t="s">
        <v>1</v>
      </c>
      <c r="E17" s="5">
        <v>3515</v>
      </c>
    </row>
    <row r="18" spans="1:5" x14ac:dyDescent="0.25">
      <c r="A18" s="3">
        <v>16</v>
      </c>
      <c r="B18" s="4">
        <v>7282</v>
      </c>
      <c r="C18" s="4" t="s">
        <v>16</v>
      </c>
      <c r="D18" s="4" t="s">
        <v>1</v>
      </c>
      <c r="E18" s="5">
        <v>746</v>
      </c>
    </row>
    <row r="19" spans="1:5" x14ac:dyDescent="0.25">
      <c r="A19" s="3">
        <v>17</v>
      </c>
      <c r="B19" s="4">
        <v>7288</v>
      </c>
      <c r="C19" s="4" t="s">
        <v>17</v>
      </c>
      <c r="D19" s="4" t="s">
        <v>1</v>
      </c>
      <c r="E19" s="5">
        <v>1165</v>
      </c>
    </row>
    <row r="20" spans="1:5" x14ac:dyDescent="0.25">
      <c r="A20" s="3">
        <v>18</v>
      </c>
      <c r="B20" s="4">
        <v>7292</v>
      </c>
      <c r="C20" s="4" t="s">
        <v>18</v>
      </c>
      <c r="D20" s="4" t="s">
        <v>1</v>
      </c>
      <c r="E20" s="5">
        <v>2179</v>
      </c>
    </row>
    <row r="21" spans="1:5" x14ac:dyDescent="0.25">
      <c r="A21" s="3">
        <v>19</v>
      </c>
      <c r="B21" s="4">
        <v>7300</v>
      </c>
      <c r="C21" s="4" t="s">
        <v>19</v>
      </c>
      <c r="D21" s="4" t="s">
        <v>1</v>
      </c>
      <c r="E21" s="5">
        <v>838</v>
      </c>
    </row>
    <row r="22" spans="1:5" x14ac:dyDescent="0.25">
      <c r="A22" s="3">
        <v>20</v>
      </c>
      <c r="B22" s="4">
        <v>7301</v>
      </c>
      <c r="C22" s="4" t="s">
        <v>20</v>
      </c>
      <c r="D22" s="4" t="s">
        <v>1</v>
      </c>
      <c r="E22" s="5">
        <v>570</v>
      </c>
    </row>
    <row r="23" spans="1:5" x14ac:dyDescent="0.25">
      <c r="A23" s="3">
        <v>21</v>
      </c>
      <c r="B23" s="4">
        <v>7344</v>
      </c>
      <c r="C23" s="4" t="s">
        <v>21</v>
      </c>
      <c r="D23" s="4" t="s">
        <v>1</v>
      </c>
      <c r="E23" s="5">
        <v>3969</v>
      </c>
    </row>
    <row r="24" spans="1:5" x14ac:dyDescent="0.25">
      <c r="A24" s="3">
        <v>22</v>
      </c>
      <c r="B24" s="4">
        <v>7355</v>
      </c>
      <c r="C24" s="4" t="s">
        <v>22</v>
      </c>
      <c r="D24" s="4" t="s">
        <v>1</v>
      </c>
      <c r="E24" s="5">
        <v>457</v>
      </c>
    </row>
    <row r="25" spans="1:5" x14ac:dyDescent="0.25">
      <c r="A25" s="3">
        <v>23</v>
      </c>
      <c r="B25" s="4">
        <v>958</v>
      </c>
      <c r="C25" s="4" t="s">
        <v>23</v>
      </c>
      <c r="D25" s="4" t="s">
        <v>1</v>
      </c>
      <c r="E25" s="5">
        <v>763</v>
      </c>
    </row>
    <row r="26" spans="1:5" x14ac:dyDescent="0.25">
      <c r="A26" s="3">
        <v>24</v>
      </c>
      <c r="B26" s="4">
        <v>2082</v>
      </c>
      <c r="C26" s="4" t="s">
        <v>24</v>
      </c>
      <c r="D26" s="4" t="s">
        <v>1</v>
      </c>
      <c r="E26" s="5">
        <v>562</v>
      </c>
    </row>
    <row r="27" spans="1:5" x14ac:dyDescent="0.25">
      <c r="A27" s="3">
        <v>25</v>
      </c>
      <c r="B27" s="4">
        <v>3338</v>
      </c>
      <c r="C27" s="4" t="s">
        <v>25</v>
      </c>
      <c r="D27" s="4" t="s">
        <v>1</v>
      </c>
      <c r="E27" s="5">
        <v>740</v>
      </c>
    </row>
    <row r="28" spans="1:5" x14ac:dyDescent="0.25">
      <c r="A28" s="3">
        <v>26</v>
      </c>
      <c r="B28" s="4">
        <v>4149</v>
      </c>
      <c r="C28" s="4" t="s">
        <v>26</v>
      </c>
      <c r="D28" s="4" t="s">
        <v>1</v>
      </c>
      <c r="E28" s="5">
        <v>2462</v>
      </c>
    </row>
    <row r="29" spans="1:5" x14ac:dyDescent="0.25">
      <c r="A29" s="3">
        <v>27</v>
      </c>
      <c r="B29" s="4">
        <v>4263</v>
      </c>
      <c r="C29" s="4" t="s">
        <v>27</v>
      </c>
      <c r="D29" s="4" t="s">
        <v>1</v>
      </c>
      <c r="E29" s="5">
        <v>427</v>
      </c>
    </row>
    <row r="30" spans="1:5" x14ac:dyDescent="0.25">
      <c r="A30" s="3">
        <v>28</v>
      </c>
      <c r="B30" s="4">
        <v>5908</v>
      </c>
      <c r="C30" s="4" t="s">
        <v>28</v>
      </c>
      <c r="D30" s="4" t="s">
        <v>1</v>
      </c>
      <c r="E30" s="5">
        <v>3535</v>
      </c>
    </row>
    <row r="31" spans="1:5" x14ac:dyDescent="0.25">
      <c r="A31" s="3">
        <v>29</v>
      </c>
      <c r="B31" s="4">
        <v>5932</v>
      </c>
      <c r="C31" s="4" t="s">
        <v>29</v>
      </c>
      <c r="D31" s="4" t="s">
        <v>1</v>
      </c>
      <c r="E31" s="5">
        <v>651</v>
      </c>
    </row>
    <row r="32" spans="1:5" x14ac:dyDescent="0.25">
      <c r="A32" s="3">
        <v>30</v>
      </c>
      <c r="B32" s="4">
        <v>6011</v>
      </c>
      <c r="C32" s="4" t="s">
        <v>30</v>
      </c>
      <c r="D32" s="4" t="s">
        <v>1</v>
      </c>
      <c r="E32" s="5">
        <v>1304</v>
      </c>
    </row>
    <row r="33" spans="1:5" x14ac:dyDescent="0.25">
      <c r="A33" s="3">
        <v>31</v>
      </c>
      <c r="B33" s="4">
        <v>6151</v>
      </c>
      <c r="C33" s="4" t="s">
        <v>31</v>
      </c>
      <c r="D33" s="4" t="s">
        <v>1</v>
      </c>
      <c r="E33" s="5">
        <v>652</v>
      </c>
    </row>
    <row r="34" spans="1:5" x14ac:dyDescent="0.25">
      <c r="A34" s="3">
        <v>32</v>
      </c>
      <c r="B34" s="4">
        <v>6659</v>
      </c>
      <c r="C34" s="4" t="s">
        <v>32</v>
      </c>
      <c r="D34" s="4" t="s">
        <v>1</v>
      </c>
      <c r="E34" s="5">
        <v>391</v>
      </c>
    </row>
    <row r="35" spans="1:5" x14ac:dyDescent="0.25">
      <c r="A35" s="3">
        <v>33</v>
      </c>
      <c r="B35" s="4">
        <v>6727</v>
      </c>
      <c r="C35" s="4" t="s">
        <v>33</v>
      </c>
      <c r="D35" s="4" t="s">
        <v>1</v>
      </c>
      <c r="E35" s="5">
        <v>1304</v>
      </c>
    </row>
    <row r="36" spans="1:5" x14ac:dyDescent="0.25">
      <c r="A36" s="3">
        <v>34</v>
      </c>
      <c r="B36" s="4">
        <v>6787</v>
      </c>
      <c r="C36" s="4" t="s">
        <v>34</v>
      </c>
      <c r="D36" s="4" t="s">
        <v>1</v>
      </c>
      <c r="E36" s="5">
        <v>1144</v>
      </c>
    </row>
    <row r="37" spans="1:5" x14ac:dyDescent="0.25">
      <c r="A37" s="3">
        <v>35</v>
      </c>
      <c r="B37" s="4">
        <v>6789</v>
      </c>
      <c r="C37" s="4" t="s">
        <v>35</v>
      </c>
      <c r="D37" s="4" t="s">
        <v>1</v>
      </c>
      <c r="E37" s="5">
        <v>445</v>
      </c>
    </row>
    <row r="38" spans="1:5" x14ac:dyDescent="0.25">
      <c r="A38" s="3">
        <v>36</v>
      </c>
      <c r="B38" s="4">
        <v>6823</v>
      </c>
      <c r="C38" s="4" t="s">
        <v>36</v>
      </c>
      <c r="D38" s="4" t="s">
        <v>1</v>
      </c>
      <c r="E38" s="5">
        <v>1575</v>
      </c>
    </row>
    <row r="39" spans="1:5" x14ac:dyDescent="0.25">
      <c r="A39" s="3">
        <v>37</v>
      </c>
      <c r="B39" s="4">
        <v>5931</v>
      </c>
      <c r="C39" s="4" t="s">
        <v>37</v>
      </c>
      <c r="D39" s="4" t="s">
        <v>1</v>
      </c>
      <c r="E39" s="5">
        <v>1561</v>
      </c>
    </row>
    <row r="40" spans="1:5" x14ac:dyDescent="0.25">
      <c r="A40" s="3">
        <v>38</v>
      </c>
      <c r="B40" s="4">
        <v>6772</v>
      </c>
      <c r="C40" s="4" t="s">
        <v>38</v>
      </c>
      <c r="D40" s="4" t="s">
        <v>1</v>
      </c>
      <c r="E40" s="5">
        <v>816</v>
      </c>
    </row>
    <row r="41" spans="1:5" x14ac:dyDescent="0.25">
      <c r="A41" s="3">
        <v>39</v>
      </c>
      <c r="B41" s="4">
        <v>6802</v>
      </c>
      <c r="C41" s="4" t="s">
        <v>39</v>
      </c>
      <c r="D41" s="4" t="s">
        <v>1</v>
      </c>
      <c r="E41" s="5">
        <v>1274</v>
      </c>
    </row>
    <row r="42" spans="1:5" x14ac:dyDescent="0.25">
      <c r="A42" s="3">
        <v>40</v>
      </c>
      <c r="B42" s="4">
        <v>6812</v>
      </c>
      <c r="C42" s="4" t="s">
        <v>40</v>
      </c>
      <c r="D42" s="4" t="s">
        <v>1</v>
      </c>
      <c r="E42" s="5">
        <v>9005</v>
      </c>
    </row>
    <row r="43" spans="1:5" x14ac:dyDescent="0.25">
      <c r="A43" s="3">
        <v>41</v>
      </c>
      <c r="B43" s="4">
        <v>6836</v>
      </c>
      <c r="C43" s="4" t="s">
        <v>41</v>
      </c>
      <c r="D43" s="4" t="s">
        <v>1</v>
      </c>
      <c r="E43" s="5">
        <v>533</v>
      </c>
    </row>
    <row r="44" spans="1:5" x14ac:dyDescent="0.25">
      <c r="A44" s="3">
        <v>42</v>
      </c>
      <c r="B44" s="4">
        <v>6837</v>
      </c>
      <c r="C44" s="4" t="s">
        <v>42</v>
      </c>
      <c r="D44" s="4" t="s">
        <v>1</v>
      </c>
      <c r="E44" s="5">
        <v>874</v>
      </c>
    </row>
    <row r="45" spans="1:5" x14ac:dyDescent="0.25">
      <c r="A45" s="3">
        <v>43</v>
      </c>
      <c r="B45" s="4">
        <v>6898</v>
      </c>
      <c r="C45" s="4" t="s">
        <v>43</v>
      </c>
      <c r="D45" s="4" t="s">
        <v>1</v>
      </c>
      <c r="E45" s="5">
        <v>447</v>
      </c>
    </row>
    <row r="46" spans="1:5" x14ac:dyDescent="0.25">
      <c r="A46" s="3">
        <v>44</v>
      </c>
      <c r="B46" s="4">
        <v>6907</v>
      </c>
      <c r="C46" s="4" t="s">
        <v>44</v>
      </c>
      <c r="D46" s="4" t="s">
        <v>1</v>
      </c>
      <c r="E46" s="5">
        <v>1392</v>
      </c>
    </row>
    <row r="47" spans="1:5" x14ac:dyDescent="0.25">
      <c r="A47" s="3">
        <v>45</v>
      </c>
      <c r="B47" s="4">
        <v>6929</v>
      </c>
      <c r="C47" s="4" t="s">
        <v>45</v>
      </c>
      <c r="D47" s="4" t="s">
        <v>1</v>
      </c>
      <c r="E47" s="5">
        <v>1829</v>
      </c>
    </row>
    <row r="48" spans="1:5" x14ac:dyDescent="0.25">
      <c r="A48" s="3">
        <v>46</v>
      </c>
      <c r="B48" s="4">
        <v>6949</v>
      </c>
      <c r="C48" s="4" t="s">
        <v>46</v>
      </c>
      <c r="D48" s="4" t="s">
        <v>1</v>
      </c>
      <c r="E48" s="5">
        <v>847</v>
      </c>
    </row>
    <row r="49" spans="1:5" x14ac:dyDescent="0.25">
      <c r="A49" s="3">
        <v>47</v>
      </c>
      <c r="B49" s="4">
        <v>6985</v>
      </c>
      <c r="C49" s="4" t="s">
        <v>47</v>
      </c>
      <c r="D49" s="4" t="s">
        <v>1</v>
      </c>
      <c r="E49" s="5">
        <v>516</v>
      </c>
    </row>
    <row r="50" spans="1:5" x14ac:dyDescent="0.25">
      <c r="A50" s="3">
        <v>48</v>
      </c>
      <c r="B50" s="4">
        <v>6892</v>
      </c>
      <c r="C50" s="4" t="s">
        <v>48</v>
      </c>
      <c r="D50" s="4" t="s">
        <v>1</v>
      </c>
      <c r="E50" s="5">
        <v>2465</v>
      </c>
    </row>
    <row r="51" spans="1:5" x14ac:dyDescent="0.25">
      <c r="A51" s="3">
        <v>49</v>
      </c>
      <c r="B51" s="4">
        <v>6996</v>
      </c>
      <c r="C51" s="4" t="s">
        <v>49</v>
      </c>
      <c r="D51" s="4" t="s">
        <v>1</v>
      </c>
      <c r="E51" s="5">
        <v>721</v>
      </c>
    </row>
    <row r="52" spans="1:5" x14ac:dyDescent="0.25">
      <c r="A52" s="3">
        <v>50</v>
      </c>
      <c r="B52" s="4">
        <v>7000</v>
      </c>
      <c r="C52" s="4" t="s">
        <v>50</v>
      </c>
      <c r="D52" s="4" t="s">
        <v>1</v>
      </c>
      <c r="E52" s="5">
        <v>629</v>
      </c>
    </row>
    <row r="53" spans="1:5" x14ac:dyDescent="0.25">
      <c r="A53" s="3">
        <v>51</v>
      </c>
      <c r="B53" s="4">
        <v>7003</v>
      </c>
      <c r="C53" s="4" t="s">
        <v>51</v>
      </c>
      <c r="D53" s="4" t="s">
        <v>1</v>
      </c>
      <c r="E53" s="5">
        <v>795</v>
      </c>
    </row>
    <row r="54" spans="1:5" s="1" customFormat="1" x14ac:dyDescent="0.25">
      <c r="E54" s="2">
        <f>SUM(E3:E53)</f>
        <v>70876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76A4F-F4BF-499E-85C5-EA1AAFFAED02}">
  <dimension ref="A1:D39"/>
  <sheetViews>
    <sheetView workbookViewId="0">
      <selection sqref="A1:D1"/>
    </sheetView>
  </sheetViews>
  <sheetFormatPr defaultRowHeight="15.75" x14ac:dyDescent="0.25"/>
  <cols>
    <col min="1" max="1" width="5" style="16" bestFit="1" customWidth="1"/>
    <col min="2" max="2" width="20.140625" style="20" bestFit="1" customWidth="1"/>
    <col min="3" max="3" width="33.42578125" style="6" customWidth="1"/>
    <col min="4" max="4" width="16.42578125" style="19" customWidth="1"/>
    <col min="5" max="16384" width="9.140625" style="6"/>
  </cols>
  <sheetData>
    <row r="1" spans="1:4" x14ac:dyDescent="0.25">
      <c r="A1" s="34" t="s">
        <v>92</v>
      </c>
      <c r="B1" s="34"/>
      <c r="C1" s="34"/>
      <c r="D1" s="34"/>
    </row>
    <row r="3" spans="1:4" s="17" customFormat="1" x14ac:dyDescent="0.25">
      <c r="A3" s="21" t="s">
        <v>61</v>
      </c>
      <c r="B3" s="22" t="s">
        <v>71</v>
      </c>
      <c r="C3" s="21" t="s">
        <v>72</v>
      </c>
      <c r="D3" s="23" t="s">
        <v>68</v>
      </c>
    </row>
    <row r="4" spans="1:4" x14ac:dyDescent="0.25">
      <c r="A4" s="8">
        <v>1</v>
      </c>
      <c r="B4" s="24">
        <v>80924120044502</v>
      </c>
      <c r="C4" s="9" t="s">
        <v>74</v>
      </c>
      <c r="D4" s="11">
        <v>101</v>
      </c>
    </row>
    <row r="5" spans="1:4" x14ac:dyDescent="0.25">
      <c r="A5" s="8">
        <v>2</v>
      </c>
      <c r="B5" s="24">
        <v>80924120028314</v>
      </c>
      <c r="C5" s="9" t="s">
        <v>73</v>
      </c>
      <c r="D5" s="11">
        <v>85</v>
      </c>
    </row>
    <row r="6" spans="1:4" x14ac:dyDescent="0.25">
      <c r="A6" s="8">
        <v>3</v>
      </c>
      <c r="B6" s="24">
        <v>80924120008910</v>
      </c>
      <c r="C6" s="9" t="s">
        <v>75</v>
      </c>
      <c r="D6" s="11">
        <v>140</v>
      </c>
    </row>
    <row r="7" spans="1:4" x14ac:dyDescent="0.25">
      <c r="A7" s="8">
        <v>4</v>
      </c>
      <c r="B7" s="24">
        <v>80924120008911</v>
      </c>
      <c r="C7" s="9" t="s">
        <v>76</v>
      </c>
      <c r="D7" s="11">
        <v>959</v>
      </c>
    </row>
    <row r="8" spans="1:4" x14ac:dyDescent="0.25">
      <c r="A8" s="8">
        <v>5</v>
      </c>
      <c r="B8" s="24">
        <v>80924120008913</v>
      </c>
      <c r="C8" s="9" t="s">
        <v>77</v>
      </c>
      <c r="D8" s="11">
        <v>1513</v>
      </c>
    </row>
    <row r="9" spans="1:4" x14ac:dyDescent="0.25">
      <c r="A9" s="8">
        <v>6</v>
      </c>
      <c r="B9" s="24">
        <v>80924120008920</v>
      </c>
      <c r="C9" s="9" t="s">
        <v>78</v>
      </c>
      <c r="D9" s="11">
        <v>159</v>
      </c>
    </row>
    <row r="10" spans="1:4" x14ac:dyDescent="0.25">
      <c r="A10" s="8">
        <v>7</v>
      </c>
      <c r="B10" s="24">
        <v>80924120044775</v>
      </c>
      <c r="C10" s="9" t="s">
        <v>79</v>
      </c>
      <c r="D10" s="11">
        <v>7300</v>
      </c>
    </row>
    <row r="11" spans="1:4" x14ac:dyDescent="0.25">
      <c r="A11" s="8">
        <v>8</v>
      </c>
      <c r="B11" s="24">
        <v>80924120005738</v>
      </c>
      <c r="C11" s="9" t="s">
        <v>80</v>
      </c>
      <c r="D11" s="11">
        <v>787</v>
      </c>
    </row>
    <row r="12" spans="1:4" x14ac:dyDescent="0.25">
      <c r="A12" s="8">
        <v>9</v>
      </c>
      <c r="B12" s="24">
        <v>80924120040948</v>
      </c>
      <c r="C12" s="9" t="s">
        <v>81</v>
      </c>
      <c r="D12" s="11">
        <v>986</v>
      </c>
    </row>
    <row r="13" spans="1:4" x14ac:dyDescent="0.25">
      <c r="A13" s="8">
        <v>10</v>
      </c>
      <c r="B13" s="24">
        <v>80924120001282</v>
      </c>
      <c r="C13" s="9" t="s">
        <v>82</v>
      </c>
      <c r="D13" s="11">
        <v>105</v>
      </c>
    </row>
    <row r="14" spans="1:4" x14ac:dyDescent="0.25">
      <c r="A14" s="8">
        <v>11</v>
      </c>
      <c r="B14" s="24">
        <v>80924120001311</v>
      </c>
      <c r="C14" s="9" t="s">
        <v>83</v>
      </c>
      <c r="D14" s="11">
        <v>694</v>
      </c>
    </row>
    <row r="15" spans="1:4" x14ac:dyDescent="0.25">
      <c r="A15" s="8">
        <v>12</v>
      </c>
      <c r="B15" s="24">
        <v>80924120001312</v>
      </c>
      <c r="C15" s="9" t="s">
        <v>84</v>
      </c>
      <c r="D15" s="11">
        <v>501</v>
      </c>
    </row>
    <row r="16" spans="1:4" x14ac:dyDescent="0.25">
      <c r="A16" s="8">
        <v>13</v>
      </c>
      <c r="B16" s="24">
        <v>80924120001377</v>
      </c>
      <c r="C16" s="9" t="s">
        <v>85</v>
      </c>
      <c r="D16" s="11">
        <v>675</v>
      </c>
    </row>
    <row r="17" spans="1:4" x14ac:dyDescent="0.25">
      <c r="A17" s="8">
        <v>14</v>
      </c>
      <c r="B17" s="24">
        <v>80924120001383</v>
      </c>
      <c r="C17" s="9" t="s">
        <v>86</v>
      </c>
      <c r="D17" s="11">
        <v>207</v>
      </c>
    </row>
    <row r="18" spans="1:4" x14ac:dyDescent="0.25">
      <c r="A18" s="8">
        <v>15</v>
      </c>
      <c r="B18" s="24">
        <v>80924120001422</v>
      </c>
      <c r="C18" s="9" t="s">
        <v>87</v>
      </c>
      <c r="D18" s="11">
        <v>330</v>
      </c>
    </row>
    <row r="19" spans="1:4" x14ac:dyDescent="0.25">
      <c r="A19" s="8">
        <v>16</v>
      </c>
      <c r="B19" s="24">
        <v>80924120044940</v>
      </c>
      <c r="C19" s="9" t="s">
        <v>88</v>
      </c>
      <c r="D19" s="11">
        <v>256</v>
      </c>
    </row>
    <row r="20" spans="1:4" x14ac:dyDescent="0.25">
      <c r="A20" s="8">
        <v>17</v>
      </c>
      <c r="B20" s="24">
        <v>80924120044612</v>
      </c>
      <c r="C20" s="9" t="s">
        <v>89</v>
      </c>
      <c r="D20" s="11">
        <v>69</v>
      </c>
    </row>
    <row r="21" spans="1:4" x14ac:dyDescent="0.25">
      <c r="A21" s="8">
        <v>18</v>
      </c>
      <c r="B21" s="24">
        <v>80924120007210</v>
      </c>
      <c r="C21" s="9" t="s">
        <v>90</v>
      </c>
      <c r="D21" s="11">
        <v>3940</v>
      </c>
    </row>
    <row r="22" spans="1:4" x14ac:dyDescent="0.25">
      <c r="A22" s="8">
        <v>19</v>
      </c>
      <c r="B22" s="24">
        <v>80924120010309</v>
      </c>
      <c r="C22" s="9" t="s">
        <v>91</v>
      </c>
      <c r="D22" s="11">
        <v>91</v>
      </c>
    </row>
    <row r="23" spans="1:4" x14ac:dyDescent="0.25">
      <c r="D23" s="18">
        <f>SUM(D4:D22)</f>
        <v>18898</v>
      </c>
    </row>
    <row r="25" spans="1:4" x14ac:dyDescent="0.25">
      <c r="A25" s="8">
        <v>1</v>
      </c>
      <c r="B25" s="24" t="s">
        <v>93</v>
      </c>
      <c r="C25" s="9" t="s">
        <v>94</v>
      </c>
      <c r="D25" s="11">
        <v>7.12</v>
      </c>
    </row>
    <row r="26" spans="1:4" x14ac:dyDescent="0.25">
      <c r="A26" s="8">
        <v>2</v>
      </c>
      <c r="B26" s="24" t="s">
        <v>93</v>
      </c>
      <c r="C26" s="9" t="s">
        <v>95</v>
      </c>
      <c r="D26" s="11">
        <v>3318</v>
      </c>
    </row>
    <row r="27" spans="1:4" x14ac:dyDescent="0.25">
      <c r="A27" s="8">
        <v>3</v>
      </c>
      <c r="B27" s="24" t="s">
        <v>93</v>
      </c>
      <c r="C27" s="9" t="s">
        <v>96</v>
      </c>
      <c r="D27" s="11">
        <v>3961</v>
      </c>
    </row>
    <row r="28" spans="1:4" x14ac:dyDescent="0.25">
      <c r="A28" s="8">
        <v>4</v>
      </c>
      <c r="B28" s="24" t="s">
        <v>93</v>
      </c>
      <c r="C28" s="9" t="s">
        <v>97</v>
      </c>
      <c r="D28" s="11">
        <v>217.25</v>
      </c>
    </row>
    <row r="29" spans="1:4" x14ac:dyDescent="0.25">
      <c r="A29" s="8">
        <v>5</v>
      </c>
      <c r="B29" s="24" t="s">
        <v>93</v>
      </c>
      <c r="C29" s="9" t="s">
        <v>98</v>
      </c>
      <c r="D29" s="11">
        <v>33.619999999999997</v>
      </c>
    </row>
    <row r="30" spans="1:4" x14ac:dyDescent="0.25">
      <c r="A30" s="8">
        <v>6</v>
      </c>
      <c r="B30" s="24" t="s">
        <v>93</v>
      </c>
      <c r="C30" s="9" t="s">
        <v>99</v>
      </c>
      <c r="D30" s="11">
        <v>4.66</v>
      </c>
    </row>
    <row r="31" spans="1:4" x14ac:dyDescent="0.25">
      <c r="A31" s="8">
        <v>7</v>
      </c>
      <c r="B31" s="24" t="s">
        <v>93</v>
      </c>
      <c r="C31" s="9" t="s">
        <v>100</v>
      </c>
      <c r="D31" s="11">
        <v>416.12</v>
      </c>
    </row>
    <row r="32" spans="1:4" x14ac:dyDescent="0.25">
      <c r="A32" s="8">
        <v>8</v>
      </c>
      <c r="B32" s="24" t="s">
        <v>93</v>
      </c>
      <c r="C32" s="9" t="s">
        <v>101</v>
      </c>
      <c r="D32" s="11">
        <v>550</v>
      </c>
    </row>
    <row r="33" spans="1:4" x14ac:dyDescent="0.25">
      <c r="A33" s="8">
        <v>9</v>
      </c>
      <c r="B33" s="24" t="s">
        <v>93</v>
      </c>
      <c r="C33" s="9" t="s">
        <v>102</v>
      </c>
      <c r="D33" s="11">
        <v>6.55</v>
      </c>
    </row>
    <row r="34" spans="1:4" x14ac:dyDescent="0.25">
      <c r="A34" s="8">
        <v>10</v>
      </c>
      <c r="B34" s="24" t="s">
        <v>93</v>
      </c>
      <c r="C34" s="9" t="s">
        <v>103</v>
      </c>
      <c r="D34" s="11">
        <v>120</v>
      </c>
    </row>
    <row r="35" spans="1:4" x14ac:dyDescent="0.25">
      <c r="A35" s="8">
        <v>11</v>
      </c>
      <c r="B35" s="24" t="s">
        <v>93</v>
      </c>
      <c r="C35" s="9" t="s">
        <v>104</v>
      </c>
      <c r="D35" s="11">
        <v>60</v>
      </c>
    </row>
    <row r="36" spans="1:4" x14ac:dyDescent="0.25">
      <c r="A36" s="8">
        <v>12</v>
      </c>
      <c r="B36" s="24" t="s">
        <v>93</v>
      </c>
      <c r="C36" s="9" t="s">
        <v>105</v>
      </c>
      <c r="D36" s="11">
        <v>1254</v>
      </c>
    </row>
    <row r="37" spans="1:4" x14ac:dyDescent="0.25">
      <c r="A37" s="8">
        <v>13</v>
      </c>
      <c r="B37" s="24" t="s">
        <v>93</v>
      </c>
      <c r="C37" s="9" t="s">
        <v>106</v>
      </c>
      <c r="D37" s="11">
        <v>1000</v>
      </c>
    </row>
    <row r="38" spans="1:4" x14ac:dyDescent="0.25">
      <c r="A38" s="8"/>
      <c r="B38" s="24"/>
      <c r="C38" s="9"/>
      <c r="D38" s="25">
        <f>SUM(D25:D37)</f>
        <v>10948.32</v>
      </c>
    </row>
    <row r="39" spans="1:4" x14ac:dyDescent="0.25">
      <c r="A39" s="8"/>
      <c r="B39" s="24"/>
      <c r="C39" s="26" t="s">
        <v>107</v>
      </c>
      <c r="D39" s="25">
        <f>D38+D23</f>
        <v>29846.32</v>
      </c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7725-5A75-4315-90AA-6E8E0D90BD3E}">
  <dimension ref="A1:E13"/>
  <sheetViews>
    <sheetView tabSelected="1" workbookViewId="0">
      <selection activeCell="G12" sqref="G12"/>
    </sheetView>
  </sheetViews>
  <sheetFormatPr defaultRowHeight="15.75" x14ac:dyDescent="0.25"/>
  <cols>
    <col min="1" max="1" width="9.28515625" style="16" bestFit="1" customWidth="1"/>
    <col min="2" max="2" width="18.85546875" style="20" customWidth="1"/>
    <col min="3" max="3" width="31.5703125" style="6" bestFit="1" customWidth="1"/>
    <col min="4" max="4" width="11.28515625" style="19" customWidth="1"/>
    <col min="5" max="16384" width="9.140625" style="6"/>
  </cols>
  <sheetData>
    <row r="1" spans="1:5" s="1" customFormat="1" ht="28.5" customHeight="1" x14ac:dyDescent="0.25">
      <c r="A1" s="29" t="s">
        <v>132</v>
      </c>
      <c r="B1" s="28"/>
      <c r="D1" s="18"/>
    </row>
    <row r="2" spans="1:5" s="17" customFormat="1" x14ac:dyDescent="0.25">
      <c r="A2" s="21" t="s">
        <v>61</v>
      </c>
      <c r="B2" s="21" t="s">
        <v>129</v>
      </c>
      <c r="C2" s="21" t="s">
        <v>128</v>
      </c>
      <c r="D2" s="23" t="s">
        <v>56</v>
      </c>
    </row>
    <row r="3" spans="1:5" x14ac:dyDescent="0.25">
      <c r="A3" s="8">
        <v>1</v>
      </c>
      <c r="B3" s="24">
        <v>80222010010014</v>
      </c>
      <c r="C3" s="9" t="s">
        <v>108</v>
      </c>
      <c r="D3" s="11">
        <v>1084</v>
      </c>
    </row>
    <row r="4" spans="1:5" x14ac:dyDescent="0.25">
      <c r="A4" s="8">
        <v>2</v>
      </c>
      <c r="B4" s="24">
        <v>80220010000157</v>
      </c>
      <c r="C4" s="9" t="s">
        <v>109</v>
      </c>
      <c r="D4" s="11">
        <v>1845</v>
      </c>
      <c r="E4" s="6">
        <v>1</v>
      </c>
    </row>
    <row r="5" spans="1:5" x14ac:dyDescent="0.25">
      <c r="A5" s="8">
        <v>3</v>
      </c>
      <c r="B5" s="24">
        <v>80220010000172</v>
      </c>
      <c r="C5" s="9" t="s">
        <v>110</v>
      </c>
      <c r="D5" s="11">
        <v>1039</v>
      </c>
    </row>
    <row r="6" spans="1:5" x14ac:dyDescent="0.25">
      <c r="A6" s="8">
        <v>4</v>
      </c>
      <c r="B6" s="24">
        <v>80220010000181</v>
      </c>
      <c r="C6" s="9" t="s">
        <v>111</v>
      </c>
      <c r="D6" s="11">
        <v>230</v>
      </c>
    </row>
    <row r="7" spans="1:5" x14ac:dyDescent="0.25">
      <c r="A7" s="8">
        <v>5</v>
      </c>
      <c r="B7" s="24">
        <v>80220010000185</v>
      </c>
      <c r="C7" s="9" t="s">
        <v>112</v>
      </c>
      <c r="D7" s="11">
        <v>2325</v>
      </c>
    </row>
    <row r="8" spans="1:5" x14ac:dyDescent="0.25">
      <c r="A8" s="8">
        <v>6</v>
      </c>
      <c r="B8" s="24">
        <v>80222010003193</v>
      </c>
      <c r="C8" s="9" t="s">
        <v>113</v>
      </c>
      <c r="D8" s="11">
        <v>623</v>
      </c>
    </row>
    <row r="9" spans="1:5" x14ac:dyDescent="0.25">
      <c r="A9" s="8">
        <v>7</v>
      </c>
      <c r="B9" s="24">
        <v>80222010004076</v>
      </c>
      <c r="C9" s="9" t="s">
        <v>114</v>
      </c>
      <c r="D9" s="11">
        <v>665</v>
      </c>
    </row>
    <row r="10" spans="1:5" x14ac:dyDescent="0.25">
      <c r="A10" s="8">
        <v>8</v>
      </c>
      <c r="B10" s="24">
        <v>80222010004871</v>
      </c>
      <c r="C10" s="9" t="s">
        <v>115</v>
      </c>
      <c r="D10" s="11">
        <v>5604</v>
      </c>
    </row>
    <row r="11" spans="1:5" x14ac:dyDescent="0.25">
      <c r="A11" s="8">
        <v>9</v>
      </c>
      <c r="B11" s="24">
        <v>80222010009362</v>
      </c>
      <c r="C11" s="9" t="s">
        <v>116</v>
      </c>
      <c r="D11" s="11">
        <v>2899</v>
      </c>
    </row>
    <row r="12" spans="1:5" x14ac:dyDescent="0.25">
      <c r="A12" s="8">
        <v>10</v>
      </c>
      <c r="B12" s="24">
        <v>80222010009537</v>
      </c>
      <c r="C12" s="9" t="s">
        <v>117</v>
      </c>
      <c r="D12" s="11">
        <v>2353</v>
      </c>
    </row>
    <row r="13" spans="1:5" x14ac:dyDescent="0.25">
      <c r="A13" s="8"/>
      <c r="B13" s="24"/>
      <c r="C13" s="9"/>
      <c r="D13" s="25">
        <f>SUM(D3:D12)</f>
        <v>18667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15E6-32F9-4824-A4B1-F52177D01127}">
  <dimension ref="A1:H46"/>
  <sheetViews>
    <sheetView topLeftCell="A12" workbookViewId="0">
      <selection activeCell="E29" sqref="E29"/>
    </sheetView>
  </sheetViews>
  <sheetFormatPr defaultRowHeight="15.75" x14ac:dyDescent="0.25"/>
  <cols>
    <col min="1" max="1" width="9.140625" style="6"/>
    <col min="2" max="2" width="19.7109375" style="16" customWidth="1"/>
    <col min="3" max="3" width="20" style="19" customWidth="1"/>
    <col min="4" max="4" width="17.7109375" style="6" customWidth="1"/>
    <col min="5" max="5" width="21.85546875" style="6" bestFit="1" customWidth="1"/>
    <col min="6" max="6" width="9.140625" style="6"/>
    <col min="7" max="7" width="21.85546875" style="6" bestFit="1" customWidth="1"/>
    <col min="8" max="16384" width="9.140625" style="6"/>
  </cols>
  <sheetData>
    <row r="1" spans="1:8" s="28" customFormat="1" ht="25.5" customHeight="1" x14ac:dyDescent="0.25">
      <c r="A1" s="29" t="s">
        <v>132</v>
      </c>
    </row>
    <row r="2" spans="1:8" x14ac:dyDescent="0.25">
      <c r="B2" s="21" t="s">
        <v>130</v>
      </c>
      <c r="C2" s="23" t="s">
        <v>56</v>
      </c>
      <c r="D2" s="17"/>
      <c r="E2" s="21" t="s">
        <v>135</v>
      </c>
      <c r="F2" s="23" t="s">
        <v>56</v>
      </c>
      <c r="G2" s="21" t="s">
        <v>135</v>
      </c>
      <c r="H2" s="23" t="s">
        <v>56</v>
      </c>
    </row>
    <row r="3" spans="1:8" x14ac:dyDescent="0.25">
      <c r="B3" s="8">
        <v>5</v>
      </c>
      <c r="C3" s="11">
        <v>10</v>
      </c>
      <c r="E3" s="8">
        <v>5</v>
      </c>
      <c r="F3" s="11">
        <v>10</v>
      </c>
      <c r="G3" s="8">
        <v>980</v>
      </c>
      <c r="H3" s="11">
        <v>30</v>
      </c>
    </row>
    <row r="4" spans="1:8" x14ac:dyDescent="0.25">
      <c r="B4" s="8">
        <v>26</v>
      </c>
      <c r="C4" s="11">
        <v>10</v>
      </c>
      <c r="E4" s="8">
        <v>26</v>
      </c>
      <c r="F4" s="11">
        <v>10</v>
      </c>
      <c r="G4" s="8">
        <v>1117</v>
      </c>
      <c r="H4" s="11">
        <v>120</v>
      </c>
    </row>
    <row r="5" spans="1:8" x14ac:dyDescent="0.25">
      <c r="B5" s="8">
        <v>36</v>
      </c>
      <c r="C5" s="11">
        <v>10</v>
      </c>
      <c r="E5" s="8">
        <v>36</v>
      </c>
      <c r="F5" s="11">
        <v>10</v>
      </c>
      <c r="G5" s="8">
        <v>1119</v>
      </c>
      <c r="H5" s="11">
        <v>60</v>
      </c>
    </row>
    <row r="6" spans="1:8" x14ac:dyDescent="0.25">
      <c r="B6" s="8">
        <v>53</v>
      </c>
      <c r="C6" s="11">
        <v>290</v>
      </c>
      <c r="E6" s="8">
        <v>53</v>
      </c>
      <c r="F6" s="11">
        <v>290</v>
      </c>
      <c r="G6" s="8">
        <v>1179</v>
      </c>
      <c r="H6" s="11">
        <v>10</v>
      </c>
    </row>
    <row r="7" spans="1:8" x14ac:dyDescent="0.25">
      <c r="B7" s="8">
        <v>63</v>
      </c>
      <c r="C7" s="11">
        <v>450</v>
      </c>
      <c r="E7" s="8">
        <v>63</v>
      </c>
      <c r="F7" s="11">
        <v>450</v>
      </c>
      <c r="G7" s="8">
        <v>1201</v>
      </c>
      <c r="H7" s="11">
        <v>240</v>
      </c>
    </row>
    <row r="8" spans="1:8" x14ac:dyDescent="0.25">
      <c r="B8" s="8">
        <v>72</v>
      </c>
      <c r="C8" s="11">
        <v>5</v>
      </c>
      <c r="E8" s="8">
        <v>72</v>
      </c>
      <c r="F8" s="11">
        <v>5</v>
      </c>
      <c r="G8" s="8">
        <v>1349</v>
      </c>
      <c r="H8" s="11">
        <v>450</v>
      </c>
    </row>
    <row r="9" spans="1:8" x14ac:dyDescent="0.25">
      <c r="B9" s="8">
        <v>113</v>
      </c>
      <c r="C9" s="11">
        <v>40</v>
      </c>
      <c r="E9" s="8">
        <v>113</v>
      </c>
      <c r="F9" s="11">
        <v>40</v>
      </c>
      <c r="G9" s="8">
        <v>1361</v>
      </c>
      <c r="H9" s="11">
        <v>20</v>
      </c>
    </row>
    <row r="10" spans="1:8" x14ac:dyDescent="0.25">
      <c r="B10" s="8">
        <v>114</v>
      </c>
      <c r="C10" s="11">
        <v>60</v>
      </c>
      <c r="E10" s="8">
        <v>114</v>
      </c>
      <c r="F10" s="11">
        <v>60</v>
      </c>
      <c r="G10" s="8">
        <v>1385</v>
      </c>
      <c r="H10" s="11">
        <v>20</v>
      </c>
    </row>
    <row r="11" spans="1:8" x14ac:dyDescent="0.25">
      <c r="B11" s="8">
        <v>119</v>
      </c>
      <c r="C11" s="11">
        <v>110</v>
      </c>
      <c r="E11" s="8">
        <v>119</v>
      </c>
      <c r="F11" s="11">
        <v>110</v>
      </c>
      <c r="G11" s="8">
        <v>1904</v>
      </c>
      <c r="H11" s="11">
        <v>290</v>
      </c>
    </row>
    <row r="12" spans="1:8" x14ac:dyDescent="0.25">
      <c r="B12" s="8">
        <v>122</v>
      </c>
      <c r="C12" s="11">
        <v>40</v>
      </c>
      <c r="E12" s="8">
        <v>122</v>
      </c>
      <c r="F12" s="11">
        <v>40</v>
      </c>
      <c r="G12" s="8">
        <v>498</v>
      </c>
      <c r="H12" s="11">
        <v>90</v>
      </c>
    </row>
    <row r="13" spans="1:8" x14ac:dyDescent="0.25">
      <c r="B13" s="8">
        <v>125</v>
      </c>
      <c r="C13" s="11">
        <v>30</v>
      </c>
      <c r="E13" s="8">
        <v>125</v>
      </c>
      <c r="F13" s="11">
        <v>30</v>
      </c>
      <c r="G13" s="8">
        <v>2371</v>
      </c>
      <c r="H13" s="11">
        <v>170</v>
      </c>
    </row>
    <row r="14" spans="1:8" x14ac:dyDescent="0.25">
      <c r="B14" s="8">
        <v>128</v>
      </c>
      <c r="C14" s="11">
        <v>220</v>
      </c>
      <c r="E14" s="8">
        <v>128</v>
      </c>
      <c r="F14" s="11">
        <v>220</v>
      </c>
      <c r="G14" s="8">
        <v>2453</v>
      </c>
      <c r="H14" s="11">
        <v>120</v>
      </c>
    </row>
    <row r="15" spans="1:8" x14ac:dyDescent="0.25">
      <c r="B15" s="8">
        <v>137</v>
      </c>
      <c r="C15" s="11">
        <v>10</v>
      </c>
      <c r="E15" s="8">
        <v>137</v>
      </c>
      <c r="F15" s="11">
        <v>10</v>
      </c>
      <c r="G15" s="8">
        <v>2543</v>
      </c>
      <c r="H15" s="11">
        <v>240</v>
      </c>
    </row>
    <row r="16" spans="1:8" x14ac:dyDescent="0.25">
      <c r="B16" s="8">
        <v>490</v>
      </c>
      <c r="C16" s="11">
        <v>25</v>
      </c>
      <c r="E16" s="8">
        <v>490</v>
      </c>
      <c r="F16" s="11">
        <v>25</v>
      </c>
      <c r="G16" s="8">
        <v>2611</v>
      </c>
      <c r="H16" s="11">
        <v>20</v>
      </c>
    </row>
    <row r="17" spans="2:8" x14ac:dyDescent="0.25">
      <c r="B17" s="8">
        <v>512</v>
      </c>
      <c r="C17" s="11">
        <v>45</v>
      </c>
      <c r="E17" s="8">
        <v>512</v>
      </c>
      <c r="F17" s="11">
        <v>45</v>
      </c>
      <c r="G17" s="8">
        <v>4818</v>
      </c>
      <c r="H17" s="11">
        <v>100</v>
      </c>
    </row>
    <row r="18" spans="2:8" x14ac:dyDescent="0.25">
      <c r="B18" s="8">
        <v>573</v>
      </c>
      <c r="C18" s="11">
        <v>20</v>
      </c>
      <c r="E18" s="8">
        <v>573</v>
      </c>
      <c r="F18" s="11">
        <v>20</v>
      </c>
      <c r="G18" s="8">
        <v>5317</v>
      </c>
      <c r="H18" s="11">
        <v>90</v>
      </c>
    </row>
    <row r="19" spans="2:8" x14ac:dyDescent="0.25">
      <c r="B19" s="8">
        <v>594</v>
      </c>
      <c r="C19" s="11">
        <v>25</v>
      </c>
      <c r="E19" s="8">
        <v>594</v>
      </c>
      <c r="F19" s="11">
        <v>25</v>
      </c>
      <c r="G19" s="8">
        <v>5599</v>
      </c>
      <c r="H19" s="11">
        <v>100</v>
      </c>
    </row>
    <row r="20" spans="2:8" x14ac:dyDescent="0.25">
      <c r="B20" s="8">
        <v>657</v>
      </c>
      <c r="C20" s="11">
        <v>30</v>
      </c>
      <c r="E20" s="8">
        <v>657</v>
      </c>
      <c r="F20" s="11">
        <v>30</v>
      </c>
      <c r="G20" s="8">
        <v>5662</v>
      </c>
      <c r="H20" s="11">
        <v>140</v>
      </c>
    </row>
    <row r="21" spans="2:8" x14ac:dyDescent="0.25">
      <c r="B21" s="8">
        <v>660</v>
      </c>
      <c r="C21" s="11">
        <v>30</v>
      </c>
      <c r="E21" s="8">
        <v>660</v>
      </c>
      <c r="F21" s="11">
        <v>30</v>
      </c>
      <c r="G21" s="8">
        <v>5663</v>
      </c>
      <c r="H21" s="11">
        <v>280</v>
      </c>
    </row>
    <row r="22" spans="2:8" x14ac:dyDescent="0.25">
      <c r="B22" s="8">
        <v>759</v>
      </c>
      <c r="C22" s="11">
        <v>10</v>
      </c>
      <c r="E22" s="8">
        <v>759</v>
      </c>
      <c r="F22" s="11">
        <v>10</v>
      </c>
      <c r="G22" s="8">
        <v>5669</v>
      </c>
      <c r="H22" s="11">
        <v>370</v>
      </c>
    </row>
    <row r="23" spans="2:8" x14ac:dyDescent="0.25">
      <c r="B23" s="8">
        <v>916</v>
      </c>
      <c r="C23" s="11">
        <v>20</v>
      </c>
      <c r="E23" s="8">
        <v>916</v>
      </c>
      <c r="F23" s="11">
        <v>20</v>
      </c>
      <c r="G23" s="8">
        <v>5671</v>
      </c>
      <c r="H23" s="11">
        <v>550</v>
      </c>
    </row>
    <row r="24" spans="2:8" x14ac:dyDescent="0.25">
      <c r="B24" s="8">
        <v>980</v>
      </c>
      <c r="C24" s="11">
        <v>30</v>
      </c>
      <c r="G24" s="21" t="s">
        <v>131</v>
      </c>
      <c r="H24" s="25">
        <v>5000</v>
      </c>
    </row>
    <row r="25" spans="2:8" x14ac:dyDescent="0.25">
      <c r="B25" s="8">
        <v>1117</v>
      </c>
      <c r="C25" s="11">
        <v>120</v>
      </c>
    </row>
    <row r="26" spans="2:8" x14ac:dyDescent="0.25">
      <c r="B26" s="8">
        <v>1119</v>
      </c>
      <c r="C26" s="11">
        <v>60</v>
      </c>
    </row>
    <row r="27" spans="2:8" x14ac:dyDescent="0.25">
      <c r="B27" s="8">
        <v>1179</v>
      </c>
      <c r="C27" s="11">
        <v>10</v>
      </c>
    </row>
    <row r="28" spans="2:8" x14ac:dyDescent="0.25">
      <c r="B28" s="8">
        <v>1201</v>
      </c>
      <c r="C28" s="11">
        <v>240</v>
      </c>
    </row>
    <row r="29" spans="2:8" x14ac:dyDescent="0.25">
      <c r="B29" s="8">
        <v>1349</v>
      </c>
      <c r="C29" s="11">
        <v>450</v>
      </c>
    </row>
    <row r="30" spans="2:8" x14ac:dyDescent="0.25">
      <c r="B30" s="8">
        <v>1361</v>
      </c>
      <c r="C30" s="11">
        <v>20</v>
      </c>
    </row>
    <row r="31" spans="2:8" x14ac:dyDescent="0.25">
      <c r="B31" s="8">
        <v>1385</v>
      </c>
      <c r="C31" s="11">
        <v>20</v>
      </c>
    </row>
    <row r="32" spans="2:8" x14ac:dyDescent="0.25">
      <c r="B32" s="8">
        <v>1904</v>
      </c>
      <c r="C32" s="11">
        <v>290</v>
      </c>
    </row>
    <row r="33" spans="2:3" x14ac:dyDescent="0.25">
      <c r="B33" s="8">
        <v>498</v>
      </c>
      <c r="C33" s="11">
        <v>90</v>
      </c>
    </row>
    <row r="34" spans="2:3" x14ac:dyDescent="0.25">
      <c r="B34" s="8">
        <v>2371</v>
      </c>
      <c r="C34" s="11">
        <v>170</v>
      </c>
    </row>
    <row r="35" spans="2:3" x14ac:dyDescent="0.25">
      <c r="B35" s="8">
        <v>2453</v>
      </c>
      <c r="C35" s="11">
        <v>120</v>
      </c>
    </row>
    <row r="36" spans="2:3" x14ac:dyDescent="0.25">
      <c r="B36" s="8">
        <v>2543</v>
      </c>
      <c r="C36" s="11">
        <v>240</v>
      </c>
    </row>
    <row r="37" spans="2:3" x14ac:dyDescent="0.25">
      <c r="B37" s="8">
        <v>2611</v>
      </c>
      <c r="C37" s="11">
        <v>20</v>
      </c>
    </row>
    <row r="38" spans="2:3" x14ac:dyDescent="0.25">
      <c r="B38" s="8">
        <v>4818</v>
      </c>
      <c r="C38" s="11">
        <v>100</v>
      </c>
    </row>
    <row r="39" spans="2:3" x14ac:dyDescent="0.25">
      <c r="B39" s="8">
        <v>5317</v>
      </c>
      <c r="C39" s="11">
        <v>90</v>
      </c>
    </row>
    <row r="40" spans="2:3" x14ac:dyDescent="0.25">
      <c r="B40" s="8">
        <v>5599</v>
      </c>
      <c r="C40" s="11">
        <v>100</v>
      </c>
    </row>
    <row r="41" spans="2:3" x14ac:dyDescent="0.25">
      <c r="B41" s="8">
        <v>5662</v>
      </c>
      <c r="C41" s="11">
        <v>140</v>
      </c>
    </row>
    <row r="42" spans="2:3" x14ac:dyDescent="0.25">
      <c r="B42" s="8">
        <v>5663</v>
      </c>
      <c r="C42" s="11">
        <v>280</v>
      </c>
    </row>
    <row r="43" spans="2:3" x14ac:dyDescent="0.25">
      <c r="B43" s="8">
        <v>5669</v>
      </c>
      <c r="C43" s="11">
        <v>370</v>
      </c>
    </row>
    <row r="44" spans="2:3" x14ac:dyDescent="0.25">
      <c r="B44" s="8">
        <v>5671</v>
      </c>
      <c r="C44" s="11">
        <v>550</v>
      </c>
    </row>
    <row r="45" spans="2:3" x14ac:dyDescent="0.25">
      <c r="B45" s="8">
        <f>SUM(B3:B44)</f>
        <v>66744</v>
      </c>
      <c r="C45" s="11">
        <f>SUM(C3:C44)</f>
        <v>5000</v>
      </c>
    </row>
    <row r="46" spans="2:3" s="1" customFormat="1" x14ac:dyDescent="0.25">
      <c r="B46" s="21" t="s">
        <v>131</v>
      </c>
      <c r="C46" s="25">
        <f>SUM(C45)</f>
        <v>5000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A6EB-E8D4-48ED-9580-1A994B6E0741}">
  <dimension ref="A1:D7"/>
  <sheetViews>
    <sheetView workbookViewId="0">
      <selection sqref="A1:D7"/>
    </sheetView>
  </sheetViews>
  <sheetFormatPr defaultRowHeight="15.75" x14ac:dyDescent="0.25"/>
  <cols>
    <col min="1" max="1" width="9.140625" style="16"/>
    <col min="2" max="2" width="31.5703125" style="6" bestFit="1" customWidth="1"/>
    <col min="3" max="3" width="13.5703125" style="16" customWidth="1"/>
    <col min="4" max="4" width="11.85546875" style="19" customWidth="1"/>
    <col min="5" max="16384" width="9.140625" style="6"/>
  </cols>
  <sheetData>
    <row r="1" spans="1:4" ht="33" customHeight="1" x14ac:dyDescent="0.25">
      <c r="A1" s="29" t="s">
        <v>133</v>
      </c>
    </row>
    <row r="2" spans="1:4" ht="18.75" customHeight="1" x14ac:dyDescent="0.25">
      <c r="A2" s="21" t="s">
        <v>118</v>
      </c>
      <c r="B2" s="26" t="s">
        <v>119</v>
      </c>
      <c r="C2" s="21" t="s">
        <v>120</v>
      </c>
      <c r="D2" s="25" t="s">
        <v>68</v>
      </c>
    </row>
    <row r="3" spans="1:4" x14ac:dyDescent="0.25">
      <c r="A3" s="8">
        <v>1</v>
      </c>
      <c r="B3" s="9" t="s">
        <v>121</v>
      </c>
      <c r="C3" s="8">
        <v>90</v>
      </c>
      <c r="D3" s="11">
        <v>2485</v>
      </c>
    </row>
    <row r="4" spans="1:4" x14ac:dyDescent="0.25">
      <c r="A4" s="8">
        <v>2</v>
      </c>
      <c r="B4" s="9" t="s">
        <v>122</v>
      </c>
      <c r="C4" s="8">
        <v>96</v>
      </c>
      <c r="D4" s="11">
        <v>1182</v>
      </c>
    </row>
    <row r="5" spans="1:4" x14ac:dyDescent="0.25">
      <c r="A5" s="8">
        <v>3</v>
      </c>
      <c r="B5" s="9" t="s">
        <v>123</v>
      </c>
      <c r="C5" s="8">
        <v>97</v>
      </c>
      <c r="D5" s="11">
        <v>1235</v>
      </c>
    </row>
    <row r="6" spans="1:4" x14ac:dyDescent="0.25">
      <c r="A6" s="8">
        <v>4</v>
      </c>
      <c r="B6" s="9" t="s">
        <v>124</v>
      </c>
      <c r="C6" s="8">
        <v>98</v>
      </c>
      <c r="D6" s="11">
        <v>1029</v>
      </c>
    </row>
    <row r="7" spans="1:4" x14ac:dyDescent="0.25">
      <c r="A7" s="8"/>
      <c r="B7" s="9"/>
      <c r="C7" s="8"/>
      <c r="D7" s="25">
        <f>SUM(D3:D6)</f>
        <v>5931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36BCA-1F34-4586-A854-D39524C493B4}">
  <dimension ref="A1:D7"/>
  <sheetViews>
    <sheetView workbookViewId="0">
      <selection sqref="A1:D7"/>
    </sheetView>
  </sheetViews>
  <sheetFormatPr defaultRowHeight="15.75" x14ac:dyDescent="0.25"/>
  <cols>
    <col min="1" max="1" width="5.85546875" style="16" bestFit="1" customWidth="1"/>
    <col min="2" max="2" width="26.7109375" style="6" bestFit="1" customWidth="1"/>
    <col min="3" max="3" width="11.28515625" style="16" bestFit="1" customWidth="1"/>
    <col min="4" max="4" width="12.140625" style="19" customWidth="1"/>
    <col min="5" max="16384" width="9.140625" style="6"/>
  </cols>
  <sheetData>
    <row r="1" spans="1:4" ht="33" customHeight="1" x14ac:dyDescent="0.25">
      <c r="A1" s="29" t="s">
        <v>133</v>
      </c>
    </row>
    <row r="3" spans="1:4" x14ac:dyDescent="0.25">
      <c r="A3" s="21" t="s">
        <v>118</v>
      </c>
      <c r="B3" s="26" t="s">
        <v>119</v>
      </c>
      <c r="C3" s="21" t="s">
        <v>120</v>
      </c>
      <c r="D3" s="25" t="s">
        <v>68</v>
      </c>
    </row>
    <row r="4" spans="1:4" x14ac:dyDescent="0.25">
      <c r="A4" s="8">
        <v>1</v>
      </c>
      <c r="B4" s="9" t="s">
        <v>125</v>
      </c>
      <c r="C4" s="8">
        <v>100</v>
      </c>
      <c r="D4" s="11">
        <v>10183</v>
      </c>
    </row>
    <row r="5" spans="1:4" x14ac:dyDescent="0.25">
      <c r="A5" s="8">
        <v>2</v>
      </c>
      <c r="B5" s="9" t="s">
        <v>126</v>
      </c>
      <c r="C5" s="8">
        <v>102</v>
      </c>
      <c r="D5" s="11">
        <v>4040</v>
      </c>
    </row>
    <row r="6" spans="1:4" x14ac:dyDescent="0.25">
      <c r="A6" s="8">
        <v>3</v>
      </c>
      <c r="B6" s="9" t="s">
        <v>127</v>
      </c>
      <c r="C6" s="8">
        <v>106</v>
      </c>
      <c r="D6" s="11">
        <v>1113</v>
      </c>
    </row>
    <row r="7" spans="1:4" x14ac:dyDescent="0.25">
      <c r="A7" s="8"/>
      <c r="B7" s="9"/>
      <c r="C7" s="8"/>
      <c r="D7" s="25">
        <f>SUM(D4:D6)</f>
        <v>15336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List2</vt:lpstr>
      <vt:lpstr>Skonda</vt:lpstr>
      <vt:lpstr>Inkollu</vt:lpstr>
      <vt:lpstr>Addanki1</vt:lpstr>
      <vt:lpstr>Addanki2</vt:lpstr>
      <vt:lpstr>Town Branch1</vt:lpstr>
      <vt:lpstr>Town Branch2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PDCC</cp:lastModifiedBy>
  <cp:lastPrinted>2023-02-21T11:39:37Z</cp:lastPrinted>
  <dcterms:created xsi:type="dcterms:W3CDTF">2015-06-05T18:17:20Z</dcterms:created>
  <dcterms:modified xsi:type="dcterms:W3CDTF">2023-02-21T12:35:21Z</dcterms:modified>
</cp:coreProperties>
</file>